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Order Form" sheetId="1" r:id="rId1"/>
  </sheets>
  <definedNames>
    <definedName name="_xlnm.Print_Area" localSheetId="0">'Order Form'!$A$1:$W$69</definedName>
  </definedNames>
  <calcPr fullCalcOnLoad="1"/>
</workbook>
</file>

<file path=xl/sharedStrings.xml><?xml version="1.0" encoding="utf-8"?>
<sst xmlns="http://schemas.openxmlformats.org/spreadsheetml/2006/main" count="176" uniqueCount="48">
  <si>
    <t>XXL</t>
  </si>
  <si>
    <t>Clothing Order Form</t>
  </si>
  <si>
    <t>Total</t>
  </si>
  <si>
    <t>GRAND TOTAL</t>
  </si>
  <si>
    <t>Group Shirts</t>
  </si>
  <si>
    <t>Instructions:</t>
  </si>
  <si>
    <t>Name:</t>
  </si>
  <si>
    <t>Address:</t>
  </si>
  <si>
    <t>Phone:</t>
  </si>
  <si>
    <t>22308 Dewdney Trunk Rd., Maple Ridge, BC,  V2X3J2</t>
  </si>
  <si>
    <t>1) All orders with payment must be received by Friday July 31st, 2009</t>
  </si>
  <si>
    <t>3) Mail the form and cheque to Gary Fraipont:</t>
  </si>
  <si>
    <t>Group Zip Hoodies</t>
  </si>
  <si>
    <t>M</t>
  </si>
  <si>
    <t>L</t>
  </si>
  <si>
    <t>S</t>
  </si>
  <si>
    <t>XL</t>
  </si>
  <si>
    <t>VANCOUVER HARLEY DAVIDSON BAGGERS &amp; HAWGS DEN</t>
  </si>
  <si>
    <t>Quantity &amp; Size</t>
  </si>
  <si>
    <r>
      <t>2) Print and fill out this form.  Make the cheque out to "</t>
    </r>
    <r>
      <rPr>
        <b/>
        <sz val="14"/>
        <rFont val="Arial"/>
        <family val="2"/>
      </rPr>
      <t>Gary Fraipont</t>
    </r>
    <r>
      <rPr>
        <sz val="14"/>
        <rFont val="Arial"/>
        <family val="2"/>
      </rPr>
      <t>".</t>
    </r>
  </si>
  <si>
    <t>@ $18 ea.</t>
  </si>
  <si>
    <t>@ $20 ea.</t>
  </si>
  <si>
    <t>Men's Short Sleeve T (Red)</t>
  </si>
  <si>
    <t>Men's Short Sleeve T (Black)</t>
  </si>
  <si>
    <t>Men's Sleeveless T (Black)</t>
  </si>
  <si>
    <t>Men's Sleeveless T (Red)</t>
  </si>
  <si>
    <t>Ladie's Short Sleeve T (Black)</t>
  </si>
  <si>
    <t>Ladie's Short Sleeve T (Red)</t>
  </si>
  <si>
    <t>Ladie's Tank Top (Black)</t>
  </si>
  <si>
    <t>Ladie's Tank Top (Red)</t>
  </si>
  <si>
    <t>Ladie's V-Neck T (Black)</t>
  </si>
  <si>
    <t>Ladie's V-Neck T (Red)</t>
  </si>
  <si>
    <t>@ $22 ea.</t>
  </si>
  <si>
    <t>@ $24 ea.</t>
  </si>
  <si>
    <t>Men's Long Sleeve (Black)</t>
  </si>
  <si>
    <t>Men's Long Sleeve (Red)</t>
  </si>
  <si>
    <t>Ladie's Long Sleeve (Black)</t>
  </si>
  <si>
    <t>Ladie's Long Sleeve (Red)</t>
  </si>
  <si>
    <t>@ $50 ea.</t>
  </si>
  <si>
    <t>@ $55 ea.</t>
  </si>
  <si>
    <t>White</t>
  </si>
  <si>
    <t>@ $6 ea.</t>
  </si>
  <si>
    <t>Yellow 2 Red</t>
  </si>
  <si>
    <t>@ $10 ea.</t>
  </si>
  <si>
    <t>Taxes Included In All Prices</t>
  </si>
  <si>
    <t>Unisex Hoodie Red</t>
  </si>
  <si>
    <t>Unisex Hoodie Black</t>
  </si>
  <si>
    <t xml:space="preserve">        Add Flames To Sleeves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</si>
</sst>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.0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3" fontId="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3" fontId="1" fillId="0" borderId="7" xfId="0" applyNumberFormat="1" applyFont="1" applyBorder="1" applyAlignment="1">
      <alignment horizontal="center" vertical="center"/>
    </xf>
    <xf numFmtId="173" fontId="1" fillId="0" borderId="8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3" fontId="3" fillId="0" borderId="9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3" fontId="3" fillId="2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173" fontId="1" fillId="0" borderId="5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Border="1" applyAlignment="1" applyProtection="1">
      <alignment horizontal="center" vertical="center"/>
      <protection/>
    </xf>
    <xf numFmtId="173" fontId="1" fillId="0" borderId="4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173" fontId="1" fillId="0" borderId="6" xfId="0" applyNumberFormat="1" applyFont="1" applyBorder="1" applyAlignment="1" applyProtection="1">
      <alignment horizontal="center" vertical="center"/>
      <protection/>
    </xf>
    <xf numFmtId="173" fontId="1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73" fontId="1" fillId="0" borderId="10" xfId="0" applyNumberFormat="1" applyFont="1" applyBorder="1" applyAlignment="1" applyProtection="1">
      <alignment horizontal="center" vertical="center"/>
      <protection/>
    </xf>
    <xf numFmtId="173" fontId="1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73" fontId="3" fillId="2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vertical="center"/>
      <protection/>
    </xf>
    <xf numFmtId="173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3" fontId="1" fillId="0" borderId="15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9</xdr:row>
      <xdr:rowOff>38100</xdr:rowOff>
    </xdr:from>
    <xdr:to>
      <xdr:col>3</xdr:col>
      <xdr:colOff>123825</xdr:colOff>
      <xdr:row>15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647950"/>
          <a:ext cx="1790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66675</xdr:rowOff>
    </xdr:from>
    <xdr:to>
      <xdr:col>23</xdr:col>
      <xdr:colOff>0</xdr:colOff>
      <xdr:row>26</xdr:row>
      <xdr:rowOff>76200</xdr:rowOff>
    </xdr:to>
    <xdr:sp>
      <xdr:nvSpPr>
        <xdr:cNvPr id="2" name="Line 14"/>
        <xdr:cNvSpPr>
          <a:spLocks/>
        </xdr:cNvSpPr>
      </xdr:nvSpPr>
      <xdr:spPr>
        <a:xfrm>
          <a:off x="9525" y="725805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66675</xdr:rowOff>
    </xdr:from>
    <xdr:to>
      <xdr:col>23</xdr:col>
      <xdr:colOff>0</xdr:colOff>
      <xdr:row>24</xdr:row>
      <xdr:rowOff>76200</xdr:rowOff>
    </xdr:to>
    <xdr:sp>
      <xdr:nvSpPr>
        <xdr:cNvPr id="3" name="Line 15"/>
        <xdr:cNvSpPr>
          <a:spLocks/>
        </xdr:cNvSpPr>
      </xdr:nvSpPr>
      <xdr:spPr>
        <a:xfrm>
          <a:off x="19050" y="6734175"/>
          <a:ext cx="9401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23</xdr:col>
      <xdr:colOff>0</xdr:colOff>
      <xdr:row>30</xdr:row>
      <xdr:rowOff>76200</xdr:rowOff>
    </xdr:to>
    <xdr:sp>
      <xdr:nvSpPr>
        <xdr:cNvPr id="4" name="Line 16"/>
        <xdr:cNvSpPr>
          <a:spLocks/>
        </xdr:cNvSpPr>
      </xdr:nvSpPr>
      <xdr:spPr>
        <a:xfrm>
          <a:off x="9525" y="830580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66675</xdr:rowOff>
    </xdr:from>
    <xdr:to>
      <xdr:col>23</xdr:col>
      <xdr:colOff>0</xdr:colOff>
      <xdr:row>18</xdr:row>
      <xdr:rowOff>76200</xdr:rowOff>
    </xdr:to>
    <xdr:sp>
      <xdr:nvSpPr>
        <xdr:cNvPr id="5" name="Line 17"/>
        <xdr:cNvSpPr>
          <a:spLocks/>
        </xdr:cNvSpPr>
      </xdr:nvSpPr>
      <xdr:spPr>
        <a:xfrm>
          <a:off x="19050" y="5162550"/>
          <a:ext cx="9401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66675</xdr:rowOff>
    </xdr:from>
    <xdr:to>
      <xdr:col>23</xdr:col>
      <xdr:colOff>0</xdr:colOff>
      <xdr:row>20</xdr:row>
      <xdr:rowOff>76200</xdr:rowOff>
    </xdr:to>
    <xdr:sp>
      <xdr:nvSpPr>
        <xdr:cNvPr id="6" name="Line 18"/>
        <xdr:cNvSpPr>
          <a:spLocks/>
        </xdr:cNvSpPr>
      </xdr:nvSpPr>
      <xdr:spPr>
        <a:xfrm>
          <a:off x="19050" y="5686425"/>
          <a:ext cx="9401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66675</xdr:rowOff>
    </xdr:from>
    <xdr:to>
      <xdr:col>23</xdr:col>
      <xdr:colOff>0</xdr:colOff>
      <xdr:row>32</xdr:row>
      <xdr:rowOff>76200</xdr:rowOff>
    </xdr:to>
    <xdr:sp>
      <xdr:nvSpPr>
        <xdr:cNvPr id="7" name="Line 19"/>
        <xdr:cNvSpPr>
          <a:spLocks/>
        </xdr:cNvSpPr>
      </xdr:nvSpPr>
      <xdr:spPr>
        <a:xfrm>
          <a:off x="9525" y="8829675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66675</xdr:rowOff>
    </xdr:from>
    <xdr:to>
      <xdr:col>23</xdr:col>
      <xdr:colOff>0</xdr:colOff>
      <xdr:row>42</xdr:row>
      <xdr:rowOff>76200</xdr:rowOff>
    </xdr:to>
    <xdr:sp>
      <xdr:nvSpPr>
        <xdr:cNvPr id="8" name="Line 21"/>
        <xdr:cNvSpPr>
          <a:spLocks/>
        </xdr:cNvSpPr>
      </xdr:nvSpPr>
      <xdr:spPr>
        <a:xfrm>
          <a:off x="9525" y="1135380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66675</xdr:rowOff>
    </xdr:from>
    <xdr:to>
      <xdr:col>23</xdr:col>
      <xdr:colOff>0</xdr:colOff>
      <xdr:row>46</xdr:row>
      <xdr:rowOff>76200</xdr:rowOff>
    </xdr:to>
    <xdr:sp>
      <xdr:nvSpPr>
        <xdr:cNvPr id="9" name="Line 22"/>
        <xdr:cNvSpPr>
          <a:spLocks/>
        </xdr:cNvSpPr>
      </xdr:nvSpPr>
      <xdr:spPr>
        <a:xfrm>
          <a:off x="9525" y="1230630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66675</xdr:rowOff>
    </xdr:from>
    <xdr:to>
      <xdr:col>23</xdr:col>
      <xdr:colOff>0</xdr:colOff>
      <xdr:row>50</xdr:row>
      <xdr:rowOff>76200</xdr:rowOff>
    </xdr:to>
    <xdr:sp>
      <xdr:nvSpPr>
        <xdr:cNvPr id="10" name="Line 23"/>
        <xdr:cNvSpPr>
          <a:spLocks/>
        </xdr:cNvSpPr>
      </xdr:nvSpPr>
      <xdr:spPr>
        <a:xfrm>
          <a:off x="9525" y="1325880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66675</xdr:rowOff>
    </xdr:from>
    <xdr:to>
      <xdr:col>23</xdr:col>
      <xdr:colOff>0</xdr:colOff>
      <xdr:row>54</xdr:row>
      <xdr:rowOff>76200</xdr:rowOff>
    </xdr:to>
    <xdr:sp>
      <xdr:nvSpPr>
        <xdr:cNvPr id="11" name="Line 24"/>
        <xdr:cNvSpPr>
          <a:spLocks/>
        </xdr:cNvSpPr>
      </xdr:nvSpPr>
      <xdr:spPr>
        <a:xfrm>
          <a:off x="9525" y="1421130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66675</xdr:rowOff>
    </xdr:from>
    <xdr:to>
      <xdr:col>23</xdr:col>
      <xdr:colOff>0</xdr:colOff>
      <xdr:row>38</xdr:row>
      <xdr:rowOff>76200</xdr:rowOff>
    </xdr:to>
    <xdr:sp>
      <xdr:nvSpPr>
        <xdr:cNvPr id="12" name="Line 25"/>
        <xdr:cNvSpPr>
          <a:spLocks/>
        </xdr:cNvSpPr>
      </xdr:nvSpPr>
      <xdr:spPr>
        <a:xfrm>
          <a:off x="9525" y="1040130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66675</xdr:rowOff>
    </xdr:from>
    <xdr:to>
      <xdr:col>23</xdr:col>
      <xdr:colOff>0</xdr:colOff>
      <xdr:row>65</xdr:row>
      <xdr:rowOff>76200</xdr:rowOff>
    </xdr:to>
    <xdr:sp>
      <xdr:nvSpPr>
        <xdr:cNvPr id="13" name="Line 30"/>
        <xdr:cNvSpPr>
          <a:spLocks/>
        </xdr:cNvSpPr>
      </xdr:nvSpPr>
      <xdr:spPr>
        <a:xfrm>
          <a:off x="9525" y="16716375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66675</xdr:rowOff>
    </xdr:from>
    <xdr:to>
      <xdr:col>23</xdr:col>
      <xdr:colOff>0</xdr:colOff>
      <xdr:row>22</xdr:row>
      <xdr:rowOff>76200</xdr:rowOff>
    </xdr:to>
    <xdr:sp>
      <xdr:nvSpPr>
        <xdr:cNvPr id="14" name="Line 31"/>
        <xdr:cNvSpPr>
          <a:spLocks/>
        </xdr:cNvSpPr>
      </xdr:nvSpPr>
      <xdr:spPr>
        <a:xfrm>
          <a:off x="19050" y="6210300"/>
          <a:ext cx="9401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66675</xdr:rowOff>
    </xdr:from>
    <xdr:to>
      <xdr:col>23</xdr:col>
      <xdr:colOff>0</xdr:colOff>
      <xdr:row>28</xdr:row>
      <xdr:rowOff>76200</xdr:rowOff>
    </xdr:to>
    <xdr:sp>
      <xdr:nvSpPr>
        <xdr:cNvPr id="15" name="Line 32"/>
        <xdr:cNvSpPr>
          <a:spLocks/>
        </xdr:cNvSpPr>
      </xdr:nvSpPr>
      <xdr:spPr>
        <a:xfrm>
          <a:off x="9525" y="7781925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66675</xdr:rowOff>
    </xdr:from>
    <xdr:to>
      <xdr:col>23</xdr:col>
      <xdr:colOff>0</xdr:colOff>
      <xdr:row>34</xdr:row>
      <xdr:rowOff>76200</xdr:rowOff>
    </xdr:to>
    <xdr:sp>
      <xdr:nvSpPr>
        <xdr:cNvPr id="16" name="Line 33"/>
        <xdr:cNvSpPr>
          <a:spLocks/>
        </xdr:cNvSpPr>
      </xdr:nvSpPr>
      <xdr:spPr>
        <a:xfrm>
          <a:off x="9525" y="935355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66675</xdr:rowOff>
    </xdr:from>
    <xdr:to>
      <xdr:col>23</xdr:col>
      <xdr:colOff>0</xdr:colOff>
      <xdr:row>36</xdr:row>
      <xdr:rowOff>76200</xdr:rowOff>
    </xdr:to>
    <xdr:sp>
      <xdr:nvSpPr>
        <xdr:cNvPr id="17" name="Line 34"/>
        <xdr:cNvSpPr>
          <a:spLocks/>
        </xdr:cNvSpPr>
      </xdr:nvSpPr>
      <xdr:spPr>
        <a:xfrm>
          <a:off x="9525" y="9877425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76200</xdr:rowOff>
    </xdr:from>
    <xdr:to>
      <xdr:col>23</xdr:col>
      <xdr:colOff>0</xdr:colOff>
      <xdr:row>57</xdr:row>
      <xdr:rowOff>85725</xdr:rowOff>
    </xdr:to>
    <xdr:sp>
      <xdr:nvSpPr>
        <xdr:cNvPr id="18" name="Line 38"/>
        <xdr:cNvSpPr>
          <a:spLocks/>
        </xdr:cNvSpPr>
      </xdr:nvSpPr>
      <xdr:spPr>
        <a:xfrm>
          <a:off x="9525" y="14916150"/>
          <a:ext cx="9410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73"/>
  <sheetViews>
    <sheetView tabSelected="1" workbookViewId="0" topLeftCell="A1">
      <selection activeCell="B4" sqref="B4:U4"/>
    </sheetView>
  </sheetViews>
  <sheetFormatPr defaultColWidth="9.140625" defaultRowHeight="21.75" customHeight="1"/>
  <cols>
    <col min="1" max="1" width="32.00390625" style="1" bestFit="1" customWidth="1"/>
    <col min="2" max="2" width="5.7109375" style="2" customWidth="1"/>
    <col min="3" max="3" width="0.71875" style="2" customWidth="1"/>
    <col min="4" max="5" width="4.28125" style="2" customWidth="1"/>
    <col min="6" max="6" width="5.7109375" style="2" customWidth="1"/>
    <col min="7" max="7" width="0.71875" style="2" customWidth="1"/>
    <col min="8" max="9" width="4.28125" style="2" customWidth="1"/>
    <col min="10" max="10" width="5.7109375" style="2" customWidth="1"/>
    <col min="11" max="11" width="0.71875" style="2" customWidth="1"/>
    <col min="12" max="13" width="4.28125" style="2" customWidth="1"/>
    <col min="14" max="14" width="5.7109375" style="2" customWidth="1"/>
    <col min="15" max="15" width="0.71875" style="2" customWidth="1"/>
    <col min="16" max="16" width="4.28125" style="2" customWidth="1"/>
    <col min="17" max="17" width="11.7109375" style="2" bestFit="1" customWidth="1"/>
    <col min="18" max="18" width="5.7109375" style="2" customWidth="1"/>
    <col min="19" max="19" width="0.71875" style="2" customWidth="1"/>
    <col min="20" max="20" width="5.8515625" style="2" bestFit="1" customWidth="1"/>
    <col min="21" max="21" width="11.7109375" style="2" bestFit="1" customWidth="1"/>
    <col min="22" max="22" width="15.7109375" style="2" customWidth="1"/>
    <col min="23" max="23" width="2.140625" style="2" customWidth="1"/>
    <col min="24" max="16384" width="9.140625" style="1" customWidth="1"/>
  </cols>
  <sheetData>
    <row r="1" spans="1:23" ht="30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30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s="12" customFormat="1" ht="30" customHeight="1">
      <c r="A4" s="16" t="s">
        <v>6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48"/>
      <c r="W4" s="25"/>
    </row>
    <row r="5" spans="1:23" s="12" customFormat="1" ht="11.25" customHeight="1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12" customFormat="1" ht="30" customHeight="1">
      <c r="A6" s="16" t="s">
        <v>7</v>
      </c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5"/>
      <c r="V6" s="48"/>
      <c r="W6" s="25"/>
    </row>
    <row r="7" spans="1:23" s="12" customFormat="1" ht="11.25" customHeight="1">
      <c r="A7" s="1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12" customFormat="1" ht="30" customHeight="1">
      <c r="A8" s="16" t="s">
        <v>8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/>
      <c r="V8" s="48"/>
      <c r="W8" s="25"/>
    </row>
    <row r="9" spans="1:23" ht="11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4:6" ht="21.75" customHeight="1">
      <c r="D10" s="1"/>
      <c r="E10" s="18" t="s">
        <v>5</v>
      </c>
      <c r="F10" s="18"/>
    </row>
    <row r="11" spans="4:23" ht="21.75" customHeight="1">
      <c r="D11" s="1"/>
      <c r="E11" s="39" t="s">
        <v>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5"/>
    </row>
    <row r="12" spans="4:23" ht="21.75" customHeight="1">
      <c r="D12" s="1"/>
      <c r="E12" s="39" t="s">
        <v>19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5"/>
    </row>
    <row r="13" spans="4:22" ht="21.75" customHeight="1">
      <c r="D13" s="1"/>
      <c r="E13" s="39" t="s">
        <v>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4:23" ht="21.75" customHeight="1">
      <c r="D14" s="1"/>
      <c r="E14" s="82" t="s">
        <v>9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2:16" ht="21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ht="21.75" customHeight="1" thickBot="1"/>
    <row r="17" spans="1:23" s="12" customFormat="1" ht="21.75" customHeight="1">
      <c r="A17" s="10" t="s">
        <v>4</v>
      </c>
      <c r="B17" s="78" t="s">
        <v>18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11"/>
      <c r="R17" s="11"/>
      <c r="S17" s="11"/>
      <c r="T17" s="11"/>
      <c r="U17" s="11"/>
      <c r="V17" s="11" t="s">
        <v>2</v>
      </c>
      <c r="W17" s="44"/>
    </row>
    <row r="18" spans="1:23" ht="21.75" customHeight="1" thickBot="1">
      <c r="A18" s="2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8"/>
      <c r="W18" s="38"/>
    </row>
    <row r="19" spans="1:23" ht="11.25" customHeight="1">
      <c r="A19" s="3"/>
      <c r="B19" s="30"/>
      <c r="C19" s="30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26"/>
      <c r="R19" s="26"/>
      <c r="S19" s="49"/>
      <c r="T19" s="26"/>
      <c r="U19" s="26"/>
      <c r="V19" s="26"/>
      <c r="W19" s="32"/>
    </row>
    <row r="20" spans="1:23" ht="30" customHeight="1">
      <c r="A20" s="4" t="s">
        <v>23</v>
      </c>
      <c r="B20" s="36"/>
      <c r="C20" s="19"/>
      <c r="D20" s="24" t="s">
        <v>15</v>
      </c>
      <c r="E20" s="19"/>
      <c r="F20" s="36"/>
      <c r="G20" s="19"/>
      <c r="H20" s="24" t="s">
        <v>13</v>
      </c>
      <c r="I20" s="19"/>
      <c r="J20" s="36"/>
      <c r="K20" s="19"/>
      <c r="L20" s="24" t="s">
        <v>14</v>
      </c>
      <c r="M20" s="19"/>
      <c r="N20" s="36"/>
      <c r="O20" s="19"/>
      <c r="P20" s="24" t="s">
        <v>16</v>
      </c>
      <c r="Q20" s="40" t="s">
        <v>20</v>
      </c>
      <c r="R20" s="36"/>
      <c r="S20" s="37"/>
      <c r="T20" s="24" t="s">
        <v>0</v>
      </c>
      <c r="U20" s="40" t="s">
        <v>21</v>
      </c>
      <c r="V20" s="17">
        <f>SUM(B20,F20,J20,N20)*18+(R20*20)</f>
        <v>0</v>
      </c>
      <c r="W20" s="33"/>
    </row>
    <row r="21" spans="1:23" ht="11.25" customHeight="1">
      <c r="A21" s="4"/>
      <c r="B21" s="22"/>
      <c r="C21" s="22"/>
      <c r="D21" s="23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1"/>
      <c r="R21" s="21"/>
      <c r="S21" s="50"/>
      <c r="T21" s="21"/>
      <c r="U21" s="21"/>
      <c r="V21" s="21"/>
      <c r="W21" s="33"/>
    </row>
    <row r="22" spans="1:23" ht="30" customHeight="1">
      <c r="A22" s="4" t="s">
        <v>22</v>
      </c>
      <c r="B22" s="36"/>
      <c r="C22" s="19"/>
      <c r="D22" s="24" t="s">
        <v>15</v>
      </c>
      <c r="E22" s="19"/>
      <c r="F22" s="36"/>
      <c r="G22" s="19"/>
      <c r="H22" s="24" t="s">
        <v>13</v>
      </c>
      <c r="I22" s="19"/>
      <c r="J22" s="36"/>
      <c r="K22" s="19"/>
      <c r="L22" s="24" t="s">
        <v>14</v>
      </c>
      <c r="M22" s="19"/>
      <c r="N22" s="36"/>
      <c r="O22" s="19"/>
      <c r="P22" s="24" t="s">
        <v>16</v>
      </c>
      <c r="Q22" s="40" t="s">
        <v>20</v>
      </c>
      <c r="R22" s="36"/>
      <c r="S22" s="37"/>
      <c r="T22" s="24" t="s">
        <v>0</v>
      </c>
      <c r="U22" s="40" t="s">
        <v>21</v>
      </c>
      <c r="V22" s="17">
        <f>SUM(B22,F22,J22,N22)*18+(R22*20)</f>
        <v>0</v>
      </c>
      <c r="W22" s="33"/>
    </row>
    <row r="23" spans="1:23" ht="11.25" customHeight="1">
      <c r="A23" s="4"/>
      <c r="B23" s="22"/>
      <c r="C23" s="22"/>
      <c r="D23" s="23"/>
      <c r="E23" s="23"/>
      <c r="F23" s="23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1"/>
      <c r="R23" s="21"/>
      <c r="S23" s="50"/>
      <c r="T23" s="21"/>
      <c r="U23" s="21"/>
      <c r="V23" s="21"/>
      <c r="W23" s="33"/>
    </row>
    <row r="24" spans="1:23" ht="30" customHeight="1">
      <c r="A24" s="4" t="s">
        <v>24</v>
      </c>
      <c r="B24" s="36"/>
      <c r="C24" s="19"/>
      <c r="D24" s="24" t="s">
        <v>15</v>
      </c>
      <c r="E24" s="19"/>
      <c r="F24" s="36"/>
      <c r="G24" s="19"/>
      <c r="H24" s="24" t="s">
        <v>13</v>
      </c>
      <c r="I24" s="19"/>
      <c r="J24" s="36"/>
      <c r="K24" s="19"/>
      <c r="L24" s="24" t="s">
        <v>14</v>
      </c>
      <c r="M24" s="19"/>
      <c r="N24" s="36"/>
      <c r="O24" s="19"/>
      <c r="P24" s="24" t="s">
        <v>16</v>
      </c>
      <c r="Q24" s="40" t="s">
        <v>20</v>
      </c>
      <c r="R24" s="36"/>
      <c r="S24" s="37"/>
      <c r="T24" s="24" t="s">
        <v>0</v>
      </c>
      <c r="U24" s="40" t="s">
        <v>21</v>
      </c>
      <c r="V24" s="17">
        <f>SUM(B24,F24,J24,N24)*18+(R24*20)</f>
        <v>0</v>
      </c>
      <c r="W24" s="33"/>
    </row>
    <row r="25" spans="1:23" ht="11.25" customHeight="1">
      <c r="A25" s="4"/>
      <c r="B25" s="22"/>
      <c r="C25" s="22"/>
      <c r="D25" s="23"/>
      <c r="E25" s="23"/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1"/>
      <c r="R25" s="21"/>
      <c r="S25" s="50"/>
      <c r="T25" s="21"/>
      <c r="U25" s="21"/>
      <c r="V25" s="21"/>
      <c r="W25" s="33"/>
    </row>
    <row r="26" spans="1:23" ht="30" customHeight="1">
      <c r="A26" s="4" t="s">
        <v>25</v>
      </c>
      <c r="B26" s="36"/>
      <c r="C26" s="19"/>
      <c r="D26" s="24" t="s">
        <v>15</v>
      </c>
      <c r="E26" s="19"/>
      <c r="F26" s="36"/>
      <c r="G26" s="19"/>
      <c r="H26" s="24" t="s">
        <v>13</v>
      </c>
      <c r="I26" s="19"/>
      <c r="J26" s="36"/>
      <c r="K26" s="19"/>
      <c r="L26" s="24" t="s">
        <v>14</v>
      </c>
      <c r="M26" s="19"/>
      <c r="N26" s="36"/>
      <c r="O26" s="19"/>
      <c r="P26" s="24" t="s">
        <v>16</v>
      </c>
      <c r="Q26" s="40" t="s">
        <v>20</v>
      </c>
      <c r="R26" s="36"/>
      <c r="S26" s="37"/>
      <c r="T26" s="24" t="s">
        <v>0</v>
      </c>
      <c r="U26" s="40" t="s">
        <v>21</v>
      </c>
      <c r="V26" s="17">
        <f>SUM(B26,F26,J26,N26)*18+(R26*20)</f>
        <v>0</v>
      </c>
      <c r="W26" s="33"/>
    </row>
    <row r="27" spans="1:23" ht="11.25" customHeight="1">
      <c r="A27" s="4"/>
      <c r="B27" s="19"/>
      <c r="C27" s="19"/>
      <c r="D27" s="24"/>
      <c r="E27" s="19"/>
      <c r="F27" s="19"/>
      <c r="G27" s="19"/>
      <c r="H27" s="24"/>
      <c r="I27" s="19"/>
      <c r="J27" s="19"/>
      <c r="K27" s="19"/>
      <c r="L27" s="24"/>
      <c r="M27" s="19"/>
      <c r="N27" s="19"/>
      <c r="O27" s="19"/>
      <c r="P27" s="19"/>
      <c r="Q27" s="21"/>
      <c r="R27" s="21"/>
      <c r="S27" s="50"/>
      <c r="T27" s="21"/>
      <c r="U27" s="21"/>
      <c r="V27" s="21"/>
      <c r="W27" s="33"/>
    </row>
    <row r="28" spans="1:23" ht="30" customHeight="1">
      <c r="A28" s="4" t="s">
        <v>26</v>
      </c>
      <c r="B28" s="36"/>
      <c r="C28" s="19"/>
      <c r="D28" s="24" t="s">
        <v>15</v>
      </c>
      <c r="E28" s="19"/>
      <c r="F28" s="36"/>
      <c r="G28" s="19"/>
      <c r="H28" s="24" t="s">
        <v>13</v>
      </c>
      <c r="I28" s="19"/>
      <c r="J28" s="36"/>
      <c r="K28" s="19"/>
      <c r="L28" s="24" t="s">
        <v>14</v>
      </c>
      <c r="M28" s="19"/>
      <c r="N28" s="36"/>
      <c r="O28" s="19"/>
      <c r="P28" s="24" t="s">
        <v>16</v>
      </c>
      <c r="Q28" s="40" t="s">
        <v>20</v>
      </c>
      <c r="R28" s="36"/>
      <c r="S28" s="37"/>
      <c r="T28" s="24" t="s">
        <v>0</v>
      </c>
      <c r="U28" s="40" t="s">
        <v>21</v>
      </c>
      <c r="V28" s="17">
        <f>SUM(B28,F28,J28,N28)*18+(R28*20)</f>
        <v>0</v>
      </c>
      <c r="W28" s="33"/>
    </row>
    <row r="29" spans="1:23" ht="11.25" customHeight="1">
      <c r="A29" s="4"/>
      <c r="B29" s="19"/>
      <c r="C29" s="19"/>
      <c r="D29" s="24"/>
      <c r="E29" s="19"/>
      <c r="F29" s="19"/>
      <c r="G29" s="19"/>
      <c r="H29" s="24"/>
      <c r="I29" s="19"/>
      <c r="J29" s="19"/>
      <c r="K29" s="19"/>
      <c r="L29" s="24"/>
      <c r="M29" s="19"/>
      <c r="N29" s="19"/>
      <c r="O29" s="19"/>
      <c r="P29" s="19"/>
      <c r="Q29" s="21"/>
      <c r="R29" s="21"/>
      <c r="S29" s="50"/>
      <c r="T29" s="21"/>
      <c r="U29" s="21"/>
      <c r="V29" s="21"/>
      <c r="W29" s="33"/>
    </row>
    <row r="30" spans="1:23" ht="30" customHeight="1">
      <c r="A30" s="4" t="s">
        <v>27</v>
      </c>
      <c r="B30" s="36"/>
      <c r="C30" s="19"/>
      <c r="D30" s="24" t="s">
        <v>15</v>
      </c>
      <c r="E30" s="19"/>
      <c r="F30" s="36"/>
      <c r="G30" s="19"/>
      <c r="H30" s="24" t="s">
        <v>13</v>
      </c>
      <c r="I30" s="19"/>
      <c r="J30" s="36"/>
      <c r="K30" s="19"/>
      <c r="L30" s="24" t="s">
        <v>14</v>
      </c>
      <c r="M30" s="19"/>
      <c r="N30" s="36"/>
      <c r="O30" s="19"/>
      <c r="P30" s="24" t="s">
        <v>16</v>
      </c>
      <c r="Q30" s="40" t="s">
        <v>20</v>
      </c>
      <c r="R30" s="36"/>
      <c r="S30" s="37"/>
      <c r="T30" s="24" t="s">
        <v>0</v>
      </c>
      <c r="U30" s="40" t="s">
        <v>21</v>
      </c>
      <c r="V30" s="17">
        <f>SUM(B30,F30,J30,N30)*18+(R30*20)</f>
        <v>0</v>
      </c>
      <c r="W30" s="33"/>
    </row>
    <row r="31" spans="1:23" ht="11.25" customHeight="1">
      <c r="A31" s="4"/>
      <c r="B31" s="19"/>
      <c r="C31" s="19"/>
      <c r="D31" s="5"/>
      <c r="E31" s="5"/>
      <c r="F31" s="24"/>
      <c r="G31" s="24"/>
      <c r="H31" s="19"/>
      <c r="I31" s="19"/>
      <c r="J31" s="19"/>
      <c r="K31" s="19"/>
      <c r="L31" s="19"/>
      <c r="M31" s="19"/>
      <c r="N31" s="19"/>
      <c r="O31" s="24"/>
      <c r="P31" s="24"/>
      <c r="Q31" s="21"/>
      <c r="R31" s="21"/>
      <c r="S31" s="50"/>
      <c r="T31" s="21"/>
      <c r="U31" s="21"/>
      <c r="V31" s="21"/>
      <c r="W31" s="33"/>
    </row>
    <row r="32" spans="1:23" ht="30" customHeight="1">
      <c r="A32" s="4" t="s">
        <v>28</v>
      </c>
      <c r="B32" s="36"/>
      <c r="C32" s="19"/>
      <c r="D32" s="24" t="s">
        <v>15</v>
      </c>
      <c r="E32" s="19"/>
      <c r="F32" s="36"/>
      <c r="G32" s="19"/>
      <c r="H32" s="24" t="s">
        <v>13</v>
      </c>
      <c r="I32" s="19"/>
      <c r="J32" s="36"/>
      <c r="K32" s="19"/>
      <c r="L32" s="24" t="s">
        <v>14</v>
      </c>
      <c r="M32" s="19"/>
      <c r="N32" s="36"/>
      <c r="O32" s="19"/>
      <c r="P32" s="24" t="s">
        <v>16</v>
      </c>
      <c r="Q32" s="40" t="s">
        <v>20</v>
      </c>
      <c r="R32" s="36"/>
      <c r="S32" s="37"/>
      <c r="T32" s="24" t="s">
        <v>0</v>
      </c>
      <c r="U32" s="40" t="s">
        <v>21</v>
      </c>
      <c r="V32" s="17">
        <f>SUM(B32,F32,J32,N32)*18+(R32*20)</f>
        <v>0</v>
      </c>
      <c r="W32" s="33"/>
    </row>
    <row r="33" spans="1:23" ht="11.25" customHeight="1">
      <c r="A33" s="4"/>
      <c r="B33" s="19"/>
      <c r="C33" s="19"/>
      <c r="D33" s="5"/>
      <c r="E33" s="5"/>
      <c r="F33" s="24"/>
      <c r="G33" s="24"/>
      <c r="H33" s="19"/>
      <c r="I33" s="19"/>
      <c r="J33" s="19"/>
      <c r="K33" s="19"/>
      <c r="L33" s="19"/>
      <c r="M33" s="19"/>
      <c r="N33" s="19"/>
      <c r="O33" s="24"/>
      <c r="P33" s="24"/>
      <c r="Q33" s="21"/>
      <c r="R33" s="21"/>
      <c r="S33" s="50"/>
      <c r="T33" s="21"/>
      <c r="U33" s="21"/>
      <c r="V33" s="21"/>
      <c r="W33" s="33"/>
    </row>
    <row r="34" spans="1:23" ht="30" customHeight="1">
      <c r="A34" s="4" t="s">
        <v>29</v>
      </c>
      <c r="B34" s="36"/>
      <c r="C34" s="19"/>
      <c r="D34" s="24" t="s">
        <v>15</v>
      </c>
      <c r="E34" s="19"/>
      <c r="F34" s="36"/>
      <c r="G34" s="19"/>
      <c r="H34" s="24" t="s">
        <v>13</v>
      </c>
      <c r="I34" s="19"/>
      <c r="J34" s="36"/>
      <c r="K34" s="19"/>
      <c r="L34" s="24" t="s">
        <v>14</v>
      </c>
      <c r="M34" s="19"/>
      <c r="N34" s="36"/>
      <c r="O34" s="19"/>
      <c r="P34" s="24" t="s">
        <v>16</v>
      </c>
      <c r="Q34" s="40" t="s">
        <v>20</v>
      </c>
      <c r="R34" s="36"/>
      <c r="S34" s="37"/>
      <c r="T34" s="24" t="s">
        <v>0</v>
      </c>
      <c r="U34" s="40" t="s">
        <v>21</v>
      </c>
      <c r="V34" s="17">
        <f>SUM(B34,F34,J34,N34)*18+(R34*20)</f>
        <v>0</v>
      </c>
      <c r="W34" s="33"/>
    </row>
    <row r="35" spans="1:23" ht="11.25" customHeight="1">
      <c r="A35" s="4"/>
      <c r="B35" s="19"/>
      <c r="C35" s="19"/>
      <c r="D35" s="5"/>
      <c r="E35" s="5"/>
      <c r="F35" s="24"/>
      <c r="G35" s="24"/>
      <c r="H35" s="19"/>
      <c r="I35" s="19"/>
      <c r="J35" s="19"/>
      <c r="K35" s="19"/>
      <c r="L35" s="19"/>
      <c r="M35" s="19"/>
      <c r="N35" s="19"/>
      <c r="O35" s="24"/>
      <c r="P35" s="24"/>
      <c r="Q35" s="21"/>
      <c r="R35" s="21"/>
      <c r="S35" s="50"/>
      <c r="T35" s="21"/>
      <c r="U35" s="21"/>
      <c r="V35" s="21"/>
      <c r="W35" s="33"/>
    </row>
    <row r="36" spans="1:23" ht="30" customHeight="1">
      <c r="A36" s="4" t="s">
        <v>30</v>
      </c>
      <c r="B36" s="36"/>
      <c r="C36" s="19"/>
      <c r="D36" s="24" t="s">
        <v>15</v>
      </c>
      <c r="E36" s="19"/>
      <c r="F36" s="36"/>
      <c r="G36" s="19"/>
      <c r="H36" s="24" t="s">
        <v>13</v>
      </c>
      <c r="I36" s="19"/>
      <c r="J36" s="36"/>
      <c r="K36" s="19"/>
      <c r="L36" s="24" t="s">
        <v>14</v>
      </c>
      <c r="M36" s="19"/>
      <c r="N36" s="36"/>
      <c r="O36" s="19"/>
      <c r="P36" s="24" t="s">
        <v>16</v>
      </c>
      <c r="Q36" s="40" t="s">
        <v>32</v>
      </c>
      <c r="R36" s="36"/>
      <c r="S36" s="37"/>
      <c r="T36" s="24" t="s">
        <v>0</v>
      </c>
      <c r="U36" s="40" t="s">
        <v>33</v>
      </c>
      <c r="V36" s="17">
        <f>SUM(B36,F36,J36,N36)*22+(R36*24)</f>
        <v>0</v>
      </c>
      <c r="W36" s="33"/>
    </row>
    <row r="37" spans="1:23" ht="11.25" customHeight="1">
      <c r="A37" s="4"/>
      <c r="B37" s="19"/>
      <c r="C37" s="19"/>
      <c r="D37" s="5"/>
      <c r="E37" s="5"/>
      <c r="F37" s="24"/>
      <c r="G37" s="24"/>
      <c r="H37" s="19"/>
      <c r="I37" s="19"/>
      <c r="J37" s="19"/>
      <c r="K37" s="19"/>
      <c r="L37" s="19"/>
      <c r="M37" s="19"/>
      <c r="N37" s="19"/>
      <c r="O37" s="24"/>
      <c r="P37" s="24"/>
      <c r="Q37" s="21"/>
      <c r="R37" s="21"/>
      <c r="S37" s="50"/>
      <c r="T37" s="21"/>
      <c r="U37" s="21"/>
      <c r="V37" s="21"/>
      <c r="W37" s="33"/>
    </row>
    <row r="38" spans="1:23" ht="30" customHeight="1">
      <c r="A38" s="4" t="s">
        <v>31</v>
      </c>
      <c r="B38" s="36"/>
      <c r="C38" s="19"/>
      <c r="D38" s="24" t="s">
        <v>15</v>
      </c>
      <c r="E38" s="19"/>
      <c r="F38" s="36"/>
      <c r="G38" s="19"/>
      <c r="H38" s="24" t="s">
        <v>13</v>
      </c>
      <c r="I38" s="19"/>
      <c r="J38" s="36"/>
      <c r="K38" s="19"/>
      <c r="L38" s="24" t="s">
        <v>14</v>
      </c>
      <c r="M38" s="19"/>
      <c r="N38" s="36"/>
      <c r="O38" s="19"/>
      <c r="P38" s="24" t="s">
        <v>16</v>
      </c>
      <c r="Q38" s="40" t="s">
        <v>32</v>
      </c>
      <c r="R38" s="36"/>
      <c r="S38" s="37"/>
      <c r="T38" s="24" t="s">
        <v>0</v>
      </c>
      <c r="U38" s="40" t="s">
        <v>33</v>
      </c>
      <c r="V38" s="17">
        <f>SUM(B38,F38,J38,N38)*22+(R38*24)</f>
        <v>0</v>
      </c>
      <c r="W38" s="33"/>
    </row>
    <row r="39" spans="1:23" ht="11.25" customHeight="1">
      <c r="A39" s="4"/>
      <c r="B39" s="19"/>
      <c r="C39" s="19"/>
      <c r="D39" s="5"/>
      <c r="E39" s="5"/>
      <c r="F39" s="24"/>
      <c r="G39" s="24"/>
      <c r="H39" s="19"/>
      <c r="I39" s="19"/>
      <c r="J39" s="19"/>
      <c r="K39" s="19"/>
      <c r="L39" s="19"/>
      <c r="M39" s="19"/>
      <c r="N39" s="19"/>
      <c r="O39" s="24"/>
      <c r="P39" s="24"/>
      <c r="Q39" s="21"/>
      <c r="R39" s="21"/>
      <c r="S39" s="50"/>
      <c r="T39" s="21"/>
      <c r="U39" s="21"/>
      <c r="V39" s="21"/>
      <c r="W39" s="33"/>
    </row>
    <row r="40" spans="1:23" ht="30" customHeight="1">
      <c r="A40" s="52" t="s">
        <v>34</v>
      </c>
      <c r="B40" s="36"/>
      <c r="C40" s="37"/>
      <c r="D40" s="53" t="s">
        <v>15</v>
      </c>
      <c r="E40" s="37"/>
      <c r="F40" s="36"/>
      <c r="G40" s="37"/>
      <c r="H40" s="53" t="s">
        <v>13</v>
      </c>
      <c r="I40" s="37"/>
      <c r="J40" s="36"/>
      <c r="K40" s="37"/>
      <c r="L40" s="53" t="s">
        <v>14</v>
      </c>
      <c r="M40" s="37"/>
      <c r="N40" s="36"/>
      <c r="O40" s="37"/>
      <c r="P40" s="53" t="s">
        <v>16</v>
      </c>
      <c r="Q40" s="54" t="s">
        <v>32</v>
      </c>
      <c r="R40" s="36"/>
      <c r="S40" s="37"/>
      <c r="T40" s="53" t="s">
        <v>0</v>
      </c>
      <c r="U40" s="54" t="s">
        <v>33</v>
      </c>
      <c r="V40" s="55">
        <f>SUM(B40,F40,J40,N40)*22+(R40*24)</f>
        <v>0</v>
      </c>
      <c r="W40" s="56"/>
    </row>
    <row r="41" spans="1:23" ht="3.75" customHeight="1">
      <c r="A41" s="52"/>
      <c r="B41" s="37"/>
      <c r="C41" s="37"/>
      <c r="D41" s="53"/>
      <c r="E41" s="37"/>
      <c r="F41" s="37"/>
      <c r="G41" s="37"/>
      <c r="H41" s="53"/>
      <c r="I41" s="37"/>
      <c r="J41" s="37"/>
      <c r="K41" s="37"/>
      <c r="L41" s="53"/>
      <c r="M41" s="37"/>
      <c r="N41" s="37"/>
      <c r="O41" s="37"/>
      <c r="P41" s="53"/>
      <c r="Q41" s="54"/>
      <c r="R41" s="37"/>
      <c r="S41" s="37"/>
      <c r="T41" s="53"/>
      <c r="U41" s="54"/>
      <c r="V41" s="50"/>
      <c r="W41" s="56"/>
    </row>
    <row r="42" spans="1:23" ht="30" customHeight="1">
      <c r="A42" s="52" t="s">
        <v>47</v>
      </c>
      <c r="B42" s="36"/>
      <c r="C42" s="37"/>
      <c r="D42" s="57" t="s">
        <v>40</v>
      </c>
      <c r="E42" s="37"/>
      <c r="F42" s="54" t="s">
        <v>41</v>
      </c>
      <c r="G42" s="37"/>
      <c r="H42" s="53"/>
      <c r="I42" s="37"/>
      <c r="J42" s="36"/>
      <c r="K42" s="37"/>
      <c r="L42" s="57" t="s">
        <v>42</v>
      </c>
      <c r="M42" s="37"/>
      <c r="N42" s="37"/>
      <c r="O42" s="37"/>
      <c r="P42" s="58" t="s">
        <v>43</v>
      </c>
      <c r="Q42" s="54"/>
      <c r="R42" s="37"/>
      <c r="S42" s="37"/>
      <c r="T42" s="53"/>
      <c r="U42" s="54"/>
      <c r="V42" s="55">
        <f>(B42*6)+(J42*10)</f>
        <v>0</v>
      </c>
      <c r="W42" s="56"/>
    </row>
    <row r="43" spans="1:23" ht="11.25" customHeight="1">
      <c r="A43" s="52"/>
      <c r="B43" s="37"/>
      <c r="C43" s="37"/>
      <c r="D43" s="59"/>
      <c r="E43" s="59"/>
      <c r="F43" s="53"/>
      <c r="G43" s="53"/>
      <c r="H43" s="37"/>
      <c r="I43" s="37"/>
      <c r="J43" s="37"/>
      <c r="K43" s="37"/>
      <c r="L43" s="37"/>
      <c r="M43" s="37"/>
      <c r="N43" s="37"/>
      <c r="O43" s="53"/>
      <c r="P43" s="53"/>
      <c r="Q43" s="50"/>
      <c r="R43" s="50"/>
      <c r="S43" s="50"/>
      <c r="T43" s="50"/>
      <c r="U43" s="50"/>
      <c r="V43" s="50"/>
      <c r="W43" s="56"/>
    </row>
    <row r="44" spans="1:23" ht="30" customHeight="1">
      <c r="A44" s="52" t="s">
        <v>35</v>
      </c>
      <c r="B44" s="36"/>
      <c r="C44" s="37"/>
      <c r="D44" s="53" t="s">
        <v>15</v>
      </c>
      <c r="E44" s="37"/>
      <c r="F44" s="36"/>
      <c r="G44" s="37"/>
      <c r="H44" s="53" t="s">
        <v>13</v>
      </c>
      <c r="I44" s="37"/>
      <c r="J44" s="36"/>
      <c r="K44" s="37"/>
      <c r="L44" s="53" t="s">
        <v>14</v>
      </c>
      <c r="M44" s="37"/>
      <c r="N44" s="36"/>
      <c r="O44" s="37"/>
      <c r="P44" s="53" t="s">
        <v>16</v>
      </c>
      <c r="Q44" s="54" t="s">
        <v>32</v>
      </c>
      <c r="R44" s="36"/>
      <c r="S44" s="37"/>
      <c r="T44" s="53" t="s">
        <v>0</v>
      </c>
      <c r="U44" s="54" t="s">
        <v>33</v>
      </c>
      <c r="V44" s="55">
        <f>SUM(B44,F44,J44,N44)*22+(R44*24)</f>
        <v>0</v>
      </c>
      <c r="W44" s="56"/>
    </row>
    <row r="45" spans="1:23" ht="3.75" customHeight="1">
      <c r="A45" s="52"/>
      <c r="B45" s="37"/>
      <c r="C45" s="37"/>
      <c r="D45" s="53"/>
      <c r="E45" s="37"/>
      <c r="F45" s="37"/>
      <c r="G45" s="37"/>
      <c r="H45" s="53"/>
      <c r="I45" s="37"/>
      <c r="J45" s="37"/>
      <c r="K45" s="37"/>
      <c r="L45" s="53"/>
      <c r="M45" s="37"/>
      <c r="N45" s="37"/>
      <c r="O45" s="37"/>
      <c r="P45" s="53"/>
      <c r="Q45" s="54"/>
      <c r="R45" s="37"/>
      <c r="S45" s="37"/>
      <c r="T45" s="53"/>
      <c r="U45" s="54"/>
      <c r="V45" s="50"/>
      <c r="W45" s="56"/>
    </row>
    <row r="46" spans="1:23" ht="30" customHeight="1">
      <c r="A46" s="52" t="s">
        <v>47</v>
      </c>
      <c r="B46" s="36"/>
      <c r="C46" s="37"/>
      <c r="D46" s="57" t="s">
        <v>40</v>
      </c>
      <c r="E46" s="37"/>
      <c r="F46" s="54" t="s">
        <v>41</v>
      </c>
      <c r="G46" s="37"/>
      <c r="H46" s="53"/>
      <c r="I46" s="37"/>
      <c r="J46" s="36"/>
      <c r="K46" s="37"/>
      <c r="L46" s="57" t="s">
        <v>42</v>
      </c>
      <c r="M46" s="37"/>
      <c r="N46" s="37"/>
      <c r="O46" s="37"/>
      <c r="P46" s="58" t="s">
        <v>43</v>
      </c>
      <c r="Q46" s="54"/>
      <c r="R46" s="37"/>
      <c r="S46" s="37"/>
      <c r="T46" s="53"/>
      <c r="U46" s="54"/>
      <c r="V46" s="55">
        <f>(B46*6)+(J46*10)</f>
        <v>0</v>
      </c>
      <c r="W46" s="56"/>
    </row>
    <row r="47" spans="1:23" ht="11.25" customHeight="1">
      <c r="A47" s="52"/>
      <c r="B47" s="37"/>
      <c r="C47" s="37"/>
      <c r="D47" s="59"/>
      <c r="E47" s="59"/>
      <c r="F47" s="53"/>
      <c r="G47" s="53"/>
      <c r="H47" s="37"/>
      <c r="I47" s="37"/>
      <c r="J47" s="37"/>
      <c r="K47" s="37"/>
      <c r="L47" s="37"/>
      <c r="M47" s="37"/>
      <c r="N47" s="37"/>
      <c r="O47" s="53"/>
      <c r="P47" s="53"/>
      <c r="Q47" s="50"/>
      <c r="R47" s="50"/>
      <c r="S47" s="50"/>
      <c r="T47" s="50"/>
      <c r="U47" s="50"/>
      <c r="V47" s="50"/>
      <c r="W47" s="56"/>
    </row>
    <row r="48" spans="1:23" ht="30" customHeight="1">
      <c r="A48" s="52" t="s">
        <v>36</v>
      </c>
      <c r="B48" s="36"/>
      <c r="C48" s="37"/>
      <c r="D48" s="53" t="s">
        <v>15</v>
      </c>
      <c r="E48" s="37"/>
      <c r="F48" s="36"/>
      <c r="G48" s="37"/>
      <c r="H48" s="53" t="s">
        <v>13</v>
      </c>
      <c r="I48" s="37"/>
      <c r="J48" s="36"/>
      <c r="K48" s="37"/>
      <c r="L48" s="53" t="s">
        <v>14</v>
      </c>
      <c r="M48" s="37"/>
      <c r="N48" s="36"/>
      <c r="O48" s="37"/>
      <c r="P48" s="53" t="s">
        <v>16</v>
      </c>
      <c r="Q48" s="54" t="s">
        <v>32</v>
      </c>
      <c r="R48" s="36"/>
      <c r="S48" s="37"/>
      <c r="T48" s="53" t="s">
        <v>0</v>
      </c>
      <c r="U48" s="54" t="s">
        <v>33</v>
      </c>
      <c r="V48" s="55">
        <f>SUM(B48,F48,J48,N48)*22+(R48*24)</f>
        <v>0</v>
      </c>
      <c r="W48" s="56"/>
    </row>
    <row r="49" spans="1:23" ht="3.75" customHeight="1">
      <c r="A49" s="52"/>
      <c r="B49" s="37"/>
      <c r="C49" s="37"/>
      <c r="D49" s="53"/>
      <c r="E49" s="37"/>
      <c r="F49" s="37"/>
      <c r="G49" s="37"/>
      <c r="H49" s="53"/>
      <c r="I49" s="37"/>
      <c r="J49" s="37"/>
      <c r="K49" s="37"/>
      <c r="L49" s="53"/>
      <c r="M49" s="37"/>
      <c r="N49" s="37"/>
      <c r="O49" s="37"/>
      <c r="P49" s="53"/>
      <c r="Q49" s="54"/>
      <c r="R49" s="37"/>
      <c r="S49" s="37"/>
      <c r="T49" s="53"/>
      <c r="U49" s="54"/>
      <c r="V49" s="50"/>
      <c r="W49" s="56"/>
    </row>
    <row r="50" spans="1:23" ht="30" customHeight="1">
      <c r="A50" s="52" t="s">
        <v>47</v>
      </c>
      <c r="B50" s="36"/>
      <c r="C50" s="37"/>
      <c r="D50" s="57" t="s">
        <v>40</v>
      </c>
      <c r="E50" s="37"/>
      <c r="F50" s="54" t="s">
        <v>41</v>
      </c>
      <c r="G50" s="37"/>
      <c r="H50" s="53"/>
      <c r="I50" s="37"/>
      <c r="J50" s="36"/>
      <c r="K50" s="37"/>
      <c r="L50" s="57" t="s">
        <v>42</v>
      </c>
      <c r="M50" s="37"/>
      <c r="N50" s="37"/>
      <c r="O50" s="37"/>
      <c r="P50" s="58" t="s">
        <v>43</v>
      </c>
      <c r="Q50" s="54"/>
      <c r="R50" s="37"/>
      <c r="S50" s="37"/>
      <c r="T50" s="53"/>
      <c r="U50" s="54"/>
      <c r="V50" s="55">
        <f>(B50*6)+(J50*10)</f>
        <v>0</v>
      </c>
      <c r="W50" s="56"/>
    </row>
    <row r="51" spans="1:23" ht="11.25" customHeight="1">
      <c r="A51" s="52"/>
      <c r="B51" s="37"/>
      <c r="C51" s="37"/>
      <c r="D51" s="59"/>
      <c r="E51" s="59"/>
      <c r="F51" s="53"/>
      <c r="G51" s="53"/>
      <c r="H51" s="37"/>
      <c r="I51" s="37"/>
      <c r="J51" s="37"/>
      <c r="K51" s="37"/>
      <c r="L51" s="37"/>
      <c r="M51" s="37"/>
      <c r="N51" s="37"/>
      <c r="O51" s="53"/>
      <c r="P51" s="53"/>
      <c r="Q51" s="50"/>
      <c r="R51" s="50"/>
      <c r="S51" s="50"/>
      <c r="T51" s="50"/>
      <c r="U51" s="50"/>
      <c r="V51" s="50"/>
      <c r="W51" s="56"/>
    </row>
    <row r="52" spans="1:23" ht="30" customHeight="1">
      <c r="A52" s="52" t="s">
        <v>37</v>
      </c>
      <c r="B52" s="36"/>
      <c r="C52" s="37"/>
      <c r="D52" s="53" t="s">
        <v>15</v>
      </c>
      <c r="E52" s="37"/>
      <c r="F52" s="36"/>
      <c r="G52" s="37"/>
      <c r="H52" s="53" t="s">
        <v>13</v>
      </c>
      <c r="I52" s="37"/>
      <c r="J52" s="36"/>
      <c r="K52" s="37"/>
      <c r="L52" s="53" t="s">
        <v>14</v>
      </c>
      <c r="M52" s="37"/>
      <c r="N52" s="36"/>
      <c r="O52" s="37"/>
      <c r="P52" s="53" t="s">
        <v>16</v>
      </c>
      <c r="Q52" s="54" t="s">
        <v>32</v>
      </c>
      <c r="R52" s="36"/>
      <c r="S52" s="37"/>
      <c r="T52" s="53" t="s">
        <v>0</v>
      </c>
      <c r="U52" s="54" t="s">
        <v>33</v>
      </c>
      <c r="V52" s="55">
        <f>SUM(B52,F52,J52,N52)*22+(R52*24)</f>
        <v>0</v>
      </c>
      <c r="W52" s="56"/>
    </row>
    <row r="53" spans="1:23" ht="3.75" customHeight="1">
      <c r="A53" s="52"/>
      <c r="B53" s="37"/>
      <c r="C53" s="37"/>
      <c r="D53" s="53"/>
      <c r="E53" s="37"/>
      <c r="F53" s="37"/>
      <c r="G53" s="37"/>
      <c r="H53" s="53"/>
      <c r="I53" s="37"/>
      <c r="J53" s="37"/>
      <c r="K53" s="37"/>
      <c r="L53" s="53"/>
      <c r="M53" s="37"/>
      <c r="N53" s="37"/>
      <c r="O53" s="37"/>
      <c r="P53" s="53"/>
      <c r="Q53" s="54"/>
      <c r="R53" s="37"/>
      <c r="S53" s="37"/>
      <c r="T53" s="53"/>
      <c r="U53" s="54"/>
      <c r="V53" s="50"/>
      <c r="W53" s="56"/>
    </row>
    <row r="54" spans="1:23" ht="30" customHeight="1">
      <c r="A54" s="52" t="s">
        <v>47</v>
      </c>
      <c r="B54" s="36"/>
      <c r="C54" s="37"/>
      <c r="D54" s="57" t="s">
        <v>40</v>
      </c>
      <c r="E54" s="37"/>
      <c r="F54" s="54" t="s">
        <v>41</v>
      </c>
      <c r="G54" s="37"/>
      <c r="H54" s="53"/>
      <c r="I54" s="37"/>
      <c r="J54" s="36"/>
      <c r="K54" s="37"/>
      <c r="L54" s="57" t="s">
        <v>42</v>
      </c>
      <c r="M54" s="37"/>
      <c r="N54" s="37"/>
      <c r="O54" s="37"/>
      <c r="P54" s="58" t="s">
        <v>43</v>
      </c>
      <c r="Q54" s="54"/>
      <c r="R54" s="37"/>
      <c r="S54" s="37"/>
      <c r="T54" s="53"/>
      <c r="U54" s="54"/>
      <c r="V54" s="55">
        <f>(B54*6)+(J54*10)</f>
        <v>0</v>
      </c>
      <c r="W54" s="56"/>
    </row>
    <row r="55" spans="1:23" ht="11.25" customHeight="1" thickBot="1">
      <c r="A55" s="60"/>
      <c r="B55" s="61"/>
      <c r="C55" s="61"/>
      <c r="D55" s="62"/>
      <c r="E55" s="62"/>
      <c r="F55" s="63"/>
      <c r="G55" s="63"/>
      <c r="H55" s="61"/>
      <c r="I55" s="61"/>
      <c r="J55" s="61"/>
      <c r="K55" s="61"/>
      <c r="L55" s="61"/>
      <c r="M55" s="61"/>
      <c r="N55" s="61"/>
      <c r="O55" s="63"/>
      <c r="P55" s="63"/>
      <c r="Q55" s="51"/>
      <c r="R55" s="51"/>
      <c r="S55" s="51"/>
      <c r="T55" s="51"/>
      <c r="U55" s="51"/>
      <c r="V55" s="51"/>
      <c r="W55" s="64"/>
    </row>
    <row r="56" spans="1:23" s="12" customFormat="1" ht="21.75" customHeight="1">
      <c r="A56" s="10" t="s">
        <v>12</v>
      </c>
      <c r="B56" s="78" t="s">
        <v>18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11"/>
      <c r="R56" s="11"/>
      <c r="S56" s="11"/>
      <c r="T56" s="11"/>
      <c r="U56" s="11"/>
      <c r="V56" s="11" t="s">
        <v>2</v>
      </c>
      <c r="W56" s="44"/>
    </row>
    <row r="57" spans="1:23" ht="21.75" customHeight="1" thickBo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3"/>
      <c r="W57" s="45"/>
    </row>
    <row r="58" spans="1:23" ht="11.25" customHeight="1">
      <c r="A58" s="7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66"/>
      <c r="W58" s="77"/>
    </row>
    <row r="59" spans="1:23" ht="30" customHeight="1">
      <c r="A59" s="69" t="s">
        <v>46</v>
      </c>
      <c r="B59" s="36"/>
      <c r="C59" s="37"/>
      <c r="D59" s="53" t="s">
        <v>15</v>
      </c>
      <c r="E59" s="37"/>
      <c r="F59" s="36"/>
      <c r="G59" s="37"/>
      <c r="H59" s="53" t="s">
        <v>13</v>
      </c>
      <c r="I59" s="37"/>
      <c r="J59" s="36"/>
      <c r="K59" s="37"/>
      <c r="L59" s="53" t="s">
        <v>14</v>
      </c>
      <c r="M59" s="37"/>
      <c r="N59" s="36"/>
      <c r="O59" s="37"/>
      <c r="P59" s="53" t="s">
        <v>16</v>
      </c>
      <c r="Q59" s="54" t="s">
        <v>38</v>
      </c>
      <c r="R59" s="36"/>
      <c r="S59" s="37"/>
      <c r="T59" s="53" t="s">
        <v>0</v>
      </c>
      <c r="U59" s="54" t="s">
        <v>39</v>
      </c>
      <c r="V59" s="55">
        <f>SUM(B59,F59,J59,N59)*50+(R59*55)</f>
        <v>0</v>
      </c>
      <c r="W59" s="70"/>
    </row>
    <row r="60" spans="1:23" ht="3.75" customHeight="1">
      <c r="A60" s="69"/>
      <c r="B60" s="37"/>
      <c r="C60" s="37"/>
      <c r="D60" s="59"/>
      <c r="E60" s="59"/>
      <c r="F60" s="53"/>
      <c r="G60" s="53"/>
      <c r="H60" s="37"/>
      <c r="I60" s="37"/>
      <c r="J60" s="37"/>
      <c r="K60" s="37"/>
      <c r="L60" s="37"/>
      <c r="M60" s="37"/>
      <c r="N60" s="37"/>
      <c r="O60" s="53"/>
      <c r="P60" s="53"/>
      <c r="Q60" s="50"/>
      <c r="R60" s="50"/>
      <c r="S60" s="50"/>
      <c r="T60" s="50"/>
      <c r="U60" s="50"/>
      <c r="V60" s="50"/>
      <c r="W60" s="70"/>
    </row>
    <row r="61" spans="1:23" ht="30" customHeight="1">
      <c r="A61" s="52" t="s">
        <v>47</v>
      </c>
      <c r="B61" s="36"/>
      <c r="C61" s="37"/>
      <c r="D61" s="57" t="s">
        <v>40</v>
      </c>
      <c r="E61" s="37"/>
      <c r="F61" s="54" t="s">
        <v>41</v>
      </c>
      <c r="G61" s="37"/>
      <c r="H61" s="53"/>
      <c r="I61" s="37"/>
      <c r="J61" s="36"/>
      <c r="K61" s="37"/>
      <c r="L61" s="57" t="s">
        <v>42</v>
      </c>
      <c r="M61" s="37"/>
      <c r="N61" s="37"/>
      <c r="O61" s="37"/>
      <c r="P61" s="58" t="s">
        <v>43</v>
      </c>
      <c r="Q61" s="54"/>
      <c r="R61" s="37"/>
      <c r="S61" s="37"/>
      <c r="T61" s="53"/>
      <c r="U61" s="54"/>
      <c r="V61" s="55">
        <f>(B61*6)+(J61*10)</f>
        <v>0</v>
      </c>
      <c r="W61" s="70"/>
    </row>
    <row r="62" spans="1:23" ht="3.75" customHeight="1">
      <c r="A62" s="69"/>
      <c r="B62" s="37"/>
      <c r="C62" s="37"/>
      <c r="D62" s="59"/>
      <c r="E62" s="59"/>
      <c r="F62" s="53"/>
      <c r="G62" s="53"/>
      <c r="H62" s="37"/>
      <c r="I62" s="37"/>
      <c r="J62" s="37"/>
      <c r="K62" s="37"/>
      <c r="L62" s="37"/>
      <c r="M62" s="37"/>
      <c r="N62" s="37"/>
      <c r="O62" s="53"/>
      <c r="P62" s="53"/>
      <c r="Q62" s="50"/>
      <c r="R62" s="50"/>
      <c r="S62" s="50"/>
      <c r="T62" s="50"/>
      <c r="U62" s="50"/>
      <c r="V62" s="50"/>
      <c r="W62" s="70"/>
    </row>
    <row r="63" spans="1:23" ht="30" customHeight="1">
      <c r="A63" s="69" t="s">
        <v>45</v>
      </c>
      <c r="B63" s="36"/>
      <c r="C63" s="37"/>
      <c r="D63" s="53" t="s">
        <v>15</v>
      </c>
      <c r="E63" s="37"/>
      <c r="F63" s="36"/>
      <c r="G63" s="37"/>
      <c r="H63" s="53" t="s">
        <v>13</v>
      </c>
      <c r="I63" s="37"/>
      <c r="J63" s="36"/>
      <c r="K63" s="37"/>
      <c r="L63" s="53" t="s">
        <v>14</v>
      </c>
      <c r="M63" s="37"/>
      <c r="N63" s="36"/>
      <c r="O63" s="37"/>
      <c r="P63" s="53" t="s">
        <v>16</v>
      </c>
      <c r="Q63" s="54" t="s">
        <v>38</v>
      </c>
      <c r="R63" s="36"/>
      <c r="S63" s="37"/>
      <c r="T63" s="53" t="s">
        <v>0</v>
      </c>
      <c r="U63" s="54" t="s">
        <v>39</v>
      </c>
      <c r="V63" s="55">
        <f>SUM(B63,F63,J63,N63)*50+(R63*55)</f>
        <v>0</v>
      </c>
      <c r="W63" s="70"/>
    </row>
    <row r="64" spans="1:23" ht="3.75" customHeight="1">
      <c r="A64" s="69"/>
      <c r="B64" s="37"/>
      <c r="C64" s="37"/>
      <c r="D64" s="59"/>
      <c r="E64" s="59"/>
      <c r="F64" s="53"/>
      <c r="G64" s="53"/>
      <c r="H64" s="37"/>
      <c r="I64" s="37"/>
      <c r="J64" s="37"/>
      <c r="K64" s="37"/>
      <c r="L64" s="37"/>
      <c r="M64" s="37"/>
      <c r="N64" s="37"/>
      <c r="O64" s="53"/>
      <c r="P64" s="53"/>
      <c r="Q64" s="50"/>
      <c r="R64" s="50"/>
      <c r="S64" s="50"/>
      <c r="T64" s="50"/>
      <c r="U64" s="50"/>
      <c r="V64" s="50"/>
      <c r="W64" s="70"/>
    </row>
    <row r="65" spans="1:23" ht="30" customHeight="1">
      <c r="A65" s="52" t="s">
        <v>47</v>
      </c>
      <c r="B65" s="36"/>
      <c r="C65" s="37"/>
      <c r="D65" s="57" t="s">
        <v>40</v>
      </c>
      <c r="E65" s="37"/>
      <c r="F65" s="54" t="s">
        <v>41</v>
      </c>
      <c r="G65" s="37"/>
      <c r="H65" s="53"/>
      <c r="I65" s="37"/>
      <c r="J65" s="36"/>
      <c r="K65" s="37"/>
      <c r="L65" s="57" t="s">
        <v>42</v>
      </c>
      <c r="M65" s="37"/>
      <c r="N65" s="37"/>
      <c r="O65" s="37"/>
      <c r="P65" s="58" t="s">
        <v>43</v>
      </c>
      <c r="Q65" s="54"/>
      <c r="R65" s="37"/>
      <c r="S65" s="37"/>
      <c r="T65" s="53"/>
      <c r="U65" s="54"/>
      <c r="V65" s="55">
        <f>(B65*6)+(J65*10)</f>
        <v>0</v>
      </c>
      <c r="W65" s="70"/>
    </row>
    <row r="66" spans="1:23" ht="11.25" customHeight="1">
      <c r="A66" s="71"/>
      <c r="B66" s="72"/>
      <c r="C66" s="72"/>
      <c r="D66" s="73"/>
      <c r="E66" s="73"/>
      <c r="F66" s="74"/>
      <c r="G66" s="74"/>
      <c r="H66" s="72"/>
      <c r="I66" s="72"/>
      <c r="J66" s="72"/>
      <c r="K66" s="72"/>
      <c r="L66" s="72"/>
      <c r="M66" s="72"/>
      <c r="N66" s="72"/>
      <c r="O66" s="74"/>
      <c r="P66" s="74"/>
      <c r="Q66" s="65"/>
      <c r="R66" s="65"/>
      <c r="S66" s="65"/>
      <c r="T66" s="65"/>
      <c r="U66" s="65"/>
      <c r="V66" s="65"/>
      <c r="W66" s="75"/>
    </row>
    <row r="67" spans="1:23" ht="15" customHeight="1" thickBot="1">
      <c r="A67" s="2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67"/>
      <c r="R67" s="67"/>
      <c r="S67" s="67"/>
      <c r="T67" s="67"/>
      <c r="U67" s="67"/>
      <c r="V67" s="68"/>
      <c r="W67" s="46"/>
    </row>
    <row r="68" spans="1:23" ht="30" customHeight="1" thickBot="1">
      <c r="A68" s="2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41"/>
      <c r="Q68" s="41"/>
      <c r="R68" s="43" t="s">
        <v>3</v>
      </c>
      <c r="S68" s="41"/>
      <c r="T68" s="41"/>
      <c r="U68" s="42"/>
      <c r="V68" s="35">
        <f>SUM(V20,V22,V24,V26,V28,V30,V32,V34,V36,V38,V40,V42,V44,V46,V48,V50,V52,V54,V63,V65)</f>
        <v>0</v>
      </c>
      <c r="W68" s="46"/>
    </row>
    <row r="69" spans="1:23" ht="16.5" customHeight="1" thickBo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9" t="s">
        <v>44</v>
      </c>
      <c r="R69" s="79"/>
      <c r="S69" s="79"/>
      <c r="T69" s="79"/>
      <c r="U69" s="79"/>
      <c r="V69" s="7"/>
      <c r="W69" s="47"/>
    </row>
    <row r="71" spans="2:23" ht="21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21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21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</sheetData>
  <sheetProtection password="DEEF" sheet="1" objects="1" scenarios="1" selectLockedCells="1"/>
  <mergeCells count="9">
    <mergeCell ref="B56:P56"/>
    <mergeCell ref="Q69:U69"/>
    <mergeCell ref="A1:W1"/>
    <mergeCell ref="A2:W2"/>
    <mergeCell ref="B17:P17"/>
    <mergeCell ref="E14:W14"/>
    <mergeCell ref="B6:U6"/>
    <mergeCell ref="B8:U8"/>
    <mergeCell ref="B4:U4"/>
  </mergeCells>
  <conditionalFormatting sqref="V68 V19:W55 V59:W66">
    <cfRule type="cellIs" priority="1" dxfId="0" operator="equal" stopIfTrue="1">
      <formula>0</formula>
    </cfRule>
  </conditionalFormatting>
  <printOptions horizontalCentered="1"/>
  <pageMargins left="0.393700787401575" right="0.393700787401575" top="0.75" bottom="0.75" header="0.511811023622047" footer="0.511811023622047"/>
  <pageSetup fitToHeight="1" fitToWidth="1" horizontalDpi="300" verticalDpi="3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BNTSales Agency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</dc:creator>
  <cp:keywords/>
  <dc:description/>
  <cp:lastModifiedBy>Mr. Furious</cp:lastModifiedBy>
  <cp:lastPrinted>2009-06-26T20:11:10Z</cp:lastPrinted>
  <dcterms:created xsi:type="dcterms:W3CDTF">2003-05-10T17:08:26Z</dcterms:created>
  <dcterms:modified xsi:type="dcterms:W3CDTF">2009-06-28T18:26:56Z</dcterms:modified>
  <cp:category/>
  <cp:version/>
  <cp:contentType/>
  <cp:contentStatus/>
</cp:coreProperties>
</file>